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uni.au.dk\Users\AU219996\Documents\RNA RCA paper\full-submission\data for figure 1\"/>
    </mc:Choice>
  </mc:AlternateContent>
  <bookViews>
    <workbookView xWindow="3600" yWindow="996" windowWidth="26076" windowHeight="14436"/>
  </bookViews>
  <sheets>
    <sheet name="Sheet 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6" i="1" l="1"/>
  <c r="D26" i="1"/>
  <c r="D18" i="1"/>
  <c r="E18" i="1"/>
  <c r="E25" i="1" l="1"/>
  <c r="E24" i="1"/>
  <c r="E23" i="1"/>
  <c r="E22" i="1"/>
  <c r="E21" i="1"/>
  <c r="E20" i="1"/>
  <c r="E19" i="1"/>
  <c r="D19" i="1"/>
  <c r="D20" i="1"/>
  <c r="D21" i="1"/>
  <c r="D22" i="1"/>
  <c r="D23" i="1"/>
  <c r="D24" i="1"/>
  <c r="D25" i="1"/>
</calcChain>
</file>

<file path=xl/sharedStrings.xml><?xml version="1.0" encoding="utf-8"?>
<sst xmlns="http://schemas.openxmlformats.org/spreadsheetml/2006/main" count="35" uniqueCount="31">
  <si>
    <t>Lane 1</t>
  </si>
  <si>
    <t>Lane 2</t>
  </si>
  <si>
    <t>Volume</t>
  </si>
  <si>
    <t>Band %</t>
  </si>
  <si>
    <t>14.44</t>
  </si>
  <si>
    <t>3.67</t>
  </si>
  <si>
    <t>3.80</t>
  </si>
  <si>
    <t>2.25</t>
  </si>
  <si>
    <t>2.69</t>
  </si>
  <si>
    <t>0.62</t>
  </si>
  <si>
    <t>5.30</t>
  </si>
  <si>
    <t>1.59</t>
  </si>
  <si>
    <t>7.78</t>
  </si>
  <si>
    <t>5.17</t>
  </si>
  <si>
    <t>10.60</t>
  </si>
  <si>
    <t>10.33</t>
  </si>
  <si>
    <t>11.63</t>
  </si>
  <si>
    <t>3.11</t>
  </si>
  <si>
    <t>10.24</t>
  </si>
  <si>
    <t>16.27</t>
  </si>
  <si>
    <t>11.22</t>
  </si>
  <si>
    <t>36.61</t>
  </si>
  <si>
    <t>13.23</t>
  </si>
  <si>
    <t>18.83</t>
  </si>
  <si>
    <t>Lin</t>
  </si>
  <si>
    <t>Cir</t>
  </si>
  <si>
    <t>lin vs circ, 4 uL = 800 pmol GAA triplet</t>
  </si>
  <si>
    <t>Primer</t>
  </si>
  <si>
    <t>triplet, uL</t>
  </si>
  <si>
    <t>Raw quantification data</t>
  </si>
  <si>
    <t>Calculated extension effiency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</si>
</sst>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49" fontId="0" fillId="0" borderId="0" xfId="0" applyNumberFormat="1"/>
    <xf numFmtId="0" fontId="1" fillId="0" borderId="0" xfId="0" applyNumberFormat="1" applyFont="1"/>
    <xf numFmtId="0" fontId="0" fillId="0" borderId="0" xfId="0" applyNumberFormat="1"/>
    <xf numFmtId="49" fontId="2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'Sheet 1'!$D$16</c:f>
              <c:strCache>
                <c:ptCount val="1"/>
                <c:pt idx="0">
                  <c:v>Lin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'Sheet 1'!$C$18:$C$26</c:f>
              <c:numCache>
                <c:formatCode>General</c:formatCode>
                <c:ptCount val="9"/>
                <c:pt idx="0">
                  <c:v>9</c:v>
                </c:pt>
                <c:pt idx="1">
                  <c:v>8</c:v>
                </c:pt>
                <c:pt idx="2">
                  <c:v>7</c:v>
                </c:pt>
                <c:pt idx="3">
                  <c:v>6</c:v>
                </c:pt>
                <c:pt idx="4">
                  <c:v>5</c:v>
                </c:pt>
                <c:pt idx="5">
                  <c:v>4</c:v>
                </c:pt>
                <c:pt idx="6">
                  <c:v>3</c:v>
                </c:pt>
                <c:pt idx="7">
                  <c:v>2</c:v>
                </c:pt>
                <c:pt idx="8">
                  <c:v>1</c:v>
                </c:pt>
              </c:numCache>
            </c:numRef>
          </c:xVal>
          <c:yVal>
            <c:numRef>
              <c:f>'Sheet 1'!$D$18:$D$26</c:f>
              <c:numCache>
                <c:formatCode>General</c:formatCode>
                <c:ptCount val="9"/>
                <c:pt idx="0">
                  <c:v>79.165058147813056</c:v>
                </c:pt>
                <c:pt idx="1">
                  <c:v>87.147219736188461</c:v>
                </c:pt>
                <c:pt idx="2">
                  <c:v>79.7976695740618</c:v>
                </c:pt>
                <c:pt idx="3">
                  <c:v>77.138391260263219</c:v>
                </c:pt>
                <c:pt idx="4">
                  <c:v>76.246452028917872</c:v>
                </c:pt>
                <c:pt idx="5">
                  <c:v>79.321702694561509</c:v>
                </c:pt>
                <c:pt idx="6">
                  <c:v>84.593705896773855</c:v>
                </c:pt>
                <c:pt idx="7">
                  <c:v>85.563442845872032</c:v>
                </c:pt>
                <c:pt idx="8">
                  <c:v>85.451437940920471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029-452F-8606-5047989D1ABE}"/>
            </c:ext>
          </c:extLst>
        </c:ser>
        <c:ser>
          <c:idx val="1"/>
          <c:order val="1"/>
          <c:tx>
            <c:strRef>
              <c:f>'Sheet 1'!$E$16</c:f>
              <c:strCache>
                <c:ptCount val="1"/>
                <c:pt idx="0">
                  <c:v>Cir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'Sheet 1'!$C$18:$C$26</c:f>
              <c:numCache>
                <c:formatCode>General</c:formatCode>
                <c:ptCount val="9"/>
                <c:pt idx="0">
                  <c:v>9</c:v>
                </c:pt>
                <c:pt idx="1">
                  <c:v>8</c:v>
                </c:pt>
                <c:pt idx="2">
                  <c:v>7</c:v>
                </c:pt>
                <c:pt idx="3">
                  <c:v>6</c:v>
                </c:pt>
                <c:pt idx="4">
                  <c:v>5</c:v>
                </c:pt>
                <c:pt idx="5">
                  <c:v>4</c:v>
                </c:pt>
                <c:pt idx="6">
                  <c:v>3</c:v>
                </c:pt>
                <c:pt idx="7">
                  <c:v>2</c:v>
                </c:pt>
                <c:pt idx="8">
                  <c:v>1</c:v>
                </c:pt>
              </c:numCache>
            </c:numRef>
          </c:xVal>
          <c:yVal>
            <c:numRef>
              <c:f>'Sheet 1'!$E$18:$E$26</c:f>
              <c:numCache>
                <c:formatCode>General</c:formatCode>
                <c:ptCount val="9"/>
                <c:pt idx="0">
                  <c:v>61.989022742570164</c:v>
                </c:pt>
                <c:pt idx="1">
                  <c:v>90.547637958547824</c:v>
                </c:pt>
                <c:pt idx="2">
                  <c:v>80.496215061834761</c:v>
                </c:pt>
                <c:pt idx="3">
                  <c:v>61.155340600150801</c:v>
                </c:pt>
                <c:pt idx="4">
                  <c:v>56.282886754914216</c:v>
                </c:pt>
                <c:pt idx="5">
                  <c:v>88.36582785921658</c:v>
                </c:pt>
                <c:pt idx="6">
                  <c:v>62.168663602264751</c:v>
                </c:pt>
                <c:pt idx="7">
                  <c:v>54.016978803754647</c:v>
                </c:pt>
                <c:pt idx="8">
                  <c:v>80.873635359402684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029-452F-8606-5047989D1AB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1259424"/>
        <c:axId val="461255160"/>
      </c:scatterChart>
      <c:valAx>
        <c:axId val="46125942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a-DK"/>
                  <a:t>Triplet position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a-DK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a-DK"/>
          </a:p>
        </c:txPr>
        <c:crossAx val="461255160"/>
        <c:crosses val="autoZero"/>
        <c:crossBetween val="midCat"/>
      </c:valAx>
      <c:valAx>
        <c:axId val="4612551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a-DK"/>
                  <a:t>Extension effiency, %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a-DK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a-DK"/>
          </a:p>
        </c:txPr>
        <c:crossAx val="46125942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a-DK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a-DK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21771</xdr:colOff>
      <xdr:row>15</xdr:row>
      <xdr:rowOff>87085</xdr:rowOff>
    </xdr:from>
    <xdr:to>
      <xdr:col>13</xdr:col>
      <xdr:colOff>219891</xdr:colOff>
      <xdr:row>30</xdr:row>
      <xdr:rowOff>87087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39"/>
  <sheetViews>
    <sheetView tabSelected="1" zoomScale="70" zoomScaleNormal="70" workbookViewId="0">
      <selection activeCell="J8" sqref="J8"/>
    </sheetView>
  </sheetViews>
  <sheetFormatPr defaultColWidth="9.109375" defaultRowHeight="14.4" x14ac:dyDescent="0.3"/>
  <cols>
    <col min="1" max="2" width="9.109375" style="1"/>
    <col min="3" max="3" width="10" style="1" bestFit="1" customWidth="1"/>
    <col min="4" max="16384" width="9.109375" style="1"/>
  </cols>
  <sheetData>
    <row r="1" spans="2:7" x14ac:dyDescent="0.3">
      <c r="B1" s="4" t="s">
        <v>29</v>
      </c>
    </row>
    <row r="2" spans="2:7" x14ac:dyDescent="0.3">
      <c r="C2" s="1" t="s">
        <v>0</v>
      </c>
      <c r="D2" s="1" t="s">
        <v>0</v>
      </c>
      <c r="F2" s="1" t="s">
        <v>1</v>
      </c>
      <c r="G2" s="1" t="s">
        <v>1</v>
      </c>
    </row>
    <row r="3" spans="2:7" x14ac:dyDescent="0.3">
      <c r="C3" s="1" t="s">
        <v>2</v>
      </c>
      <c r="D3" s="1" t="s">
        <v>3</v>
      </c>
      <c r="F3" s="1" t="s">
        <v>2</v>
      </c>
      <c r="G3" s="1" t="s">
        <v>3</v>
      </c>
    </row>
    <row r="4" spans="2:7" s="3" customFormat="1" x14ac:dyDescent="0.3">
      <c r="B4" s="3">
        <v>9</v>
      </c>
      <c r="C4" s="3">
        <v>7929496.3099999996</v>
      </c>
      <c r="D4" s="3" t="s">
        <v>4</v>
      </c>
      <c r="F4" s="3">
        <v>1335879.83</v>
      </c>
      <c r="G4" s="3" t="s">
        <v>5</v>
      </c>
    </row>
    <row r="5" spans="2:7" s="3" customFormat="1" x14ac:dyDescent="0.3">
      <c r="B5" s="3">
        <v>8</v>
      </c>
      <c r="C5" s="3">
        <v>2086913.07</v>
      </c>
      <c r="D5" s="3" t="s">
        <v>6</v>
      </c>
      <c r="F5" s="3">
        <v>819146.61</v>
      </c>
      <c r="G5" s="3" t="s">
        <v>7</v>
      </c>
    </row>
    <row r="6" spans="2:7" s="3" customFormat="1" x14ac:dyDescent="0.3">
      <c r="B6" s="3">
        <v>7</v>
      </c>
      <c r="C6" s="3">
        <v>1477255.49</v>
      </c>
      <c r="D6" s="3" t="s">
        <v>8</v>
      </c>
      <c r="F6" s="3">
        <v>224965.45</v>
      </c>
      <c r="G6" s="3" t="s">
        <v>9</v>
      </c>
    </row>
    <row r="7" spans="2:7" s="3" customFormat="1" x14ac:dyDescent="0.3">
      <c r="B7" s="3">
        <v>6</v>
      </c>
      <c r="C7" s="3">
        <v>2909844.57</v>
      </c>
      <c r="D7" s="3" t="s">
        <v>10</v>
      </c>
      <c r="F7" s="3">
        <v>576658.79</v>
      </c>
      <c r="G7" s="3" t="s">
        <v>11</v>
      </c>
    </row>
    <row r="8" spans="2:7" s="3" customFormat="1" x14ac:dyDescent="0.3">
      <c r="B8" s="3">
        <v>5</v>
      </c>
      <c r="C8" s="3">
        <v>4268787.46</v>
      </c>
      <c r="D8" s="3" t="s">
        <v>12</v>
      </c>
      <c r="F8" s="3">
        <v>1878005.87</v>
      </c>
      <c r="G8" s="3" t="s">
        <v>13</v>
      </c>
    </row>
    <row r="9" spans="2:7" s="3" customFormat="1" x14ac:dyDescent="0.3">
      <c r="B9" s="3">
        <v>4</v>
      </c>
      <c r="C9" s="3">
        <v>5817100.8399999999</v>
      </c>
      <c r="D9" s="3" t="s">
        <v>14</v>
      </c>
      <c r="F9" s="3">
        <v>3755266.3</v>
      </c>
      <c r="G9" s="3" t="s">
        <v>15</v>
      </c>
    </row>
    <row r="10" spans="2:7" s="3" customFormat="1" x14ac:dyDescent="0.3">
      <c r="B10" s="3">
        <v>3</v>
      </c>
      <c r="C10" s="3">
        <v>6384117.21</v>
      </c>
      <c r="D10" s="3" t="s">
        <v>16</v>
      </c>
      <c r="F10" s="3">
        <v>1130942.17</v>
      </c>
      <c r="G10" s="3" t="s">
        <v>17</v>
      </c>
    </row>
    <row r="11" spans="2:7" s="3" customFormat="1" x14ac:dyDescent="0.3">
      <c r="B11" s="3">
        <v>2</v>
      </c>
      <c r="C11" s="3">
        <v>5622716.7999999998</v>
      </c>
      <c r="D11" s="3" t="s">
        <v>18</v>
      </c>
      <c r="F11" s="3">
        <v>5915412.9000000004</v>
      </c>
      <c r="G11" s="3" t="s">
        <v>19</v>
      </c>
    </row>
    <row r="12" spans="2:7" s="3" customFormat="1" x14ac:dyDescent="0.3">
      <c r="B12" s="3">
        <v>1</v>
      </c>
      <c r="C12" s="3">
        <v>6157769.2300000004</v>
      </c>
      <c r="D12" s="3" t="s">
        <v>20</v>
      </c>
      <c r="F12" s="3">
        <v>13310690.73</v>
      </c>
      <c r="G12" s="3" t="s">
        <v>21</v>
      </c>
    </row>
    <row r="13" spans="2:7" s="3" customFormat="1" x14ac:dyDescent="0.3">
      <c r="B13" s="3" t="s">
        <v>27</v>
      </c>
      <c r="C13" s="3">
        <v>7262070.6600000001</v>
      </c>
      <c r="D13" s="3" t="s">
        <v>22</v>
      </c>
      <c r="F13" s="3">
        <v>6845868.5599999996</v>
      </c>
      <c r="G13" s="3" t="s">
        <v>23</v>
      </c>
    </row>
    <row r="14" spans="2:7" s="3" customFormat="1" x14ac:dyDescent="0.3"/>
    <row r="15" spans="2:7" x14ac:dyDescent="0.3">
      <c r="B15" s="4" t="s">
        <v>30</v>
      </c>
      <c r="G15" s="1" t="s">
        <v>26</v>
      </c>
    </row>
    <row r="16" spans="2:7" x14ac:dyDescent="0.3">
      <c r="D16" s="1" t="s">
        <v>24</v>
      </c>
      <c r="E16" s="1" t="s">
        <v>25</v>
      </c>
    </row>
    <row r="17" spans="3:5" s="3" customFormat="1" x14ac:dyDescent="0.3">
      <c r="C17" s="3" t="s">
        <v>28</v>
      </c>
      <c r="D17" s="3">
        <v>4</v>
      </c>
      <c r="E17" s="3">
        <v>4</v>
      </c>
    </row>
    <row r="18" spans="3:5" s="3" customFormat="1" x14ac:dyDescent="0.3">
      <c r="C18" s="2">
        <v>9</v>
      </c>
      <c r="D18" s="3">
        <f>100*(SUM(C$4:C4)/SUM(C$4:C5))</f>
        <v>79.165058147813056</v>
      </c>
      <c r="E18" s="3">
        <f>100*(SUM(F$4:F4)/SUM(F$4:F5))</f>
        <v>61.989022742570164</v>
      </c>
    </row>
    <row r="19" spans="3:5" s="3" customFormat="1" x14ac:dyDescent="0.3">
      <c r="C19" s="2">
        <v>8</v>
      </c>
      <c r="D19" s="3">
        <f>100*(SUM(C$4:C5)/SUM(C$4:C6))</f>
        <v>87.147219736188461</v>
      </c>
      <c r="E19" s="3">
        <f>100*(SUM(F$4:F5)/SUM(F$4:F6))</f>
        <v>90.547637958547824</v>
      </c>
    </row>
    <row r="20" spans="3:5" s="3" customFormat="1" x14ac:dyDescent="0.3">
      <c r="C20" s="2">
        <v>7</v>
      </c>
      <c r="D20" s="3">
        <f>100*(SUM(C$4:C6)/SUM(C$4:C7))</f>
        <v>79.7976695740618</v>
      </c>
      <c r="E20" s="3">
        <f>100*(SUM(F$4:F6)/SUM(F$4:F7))</f>
        <v>80.496215061834761</v>
      </c>
    </row>
    <row r="21" spans="3:5" s="3" customFormat="1" x14ac:dyDescent="0.3">
      <c r="C21" s="2">
        <v>6</v>
      </c>
      <c r="D21" s="3">
        <f>100*(SUM(C$4:C7)/SUM(C$4:C8))</f>
        <v>77.138391260263219</v>
      </c>
      <c r="E21" s="3">
        <f>100*(SUM(F$4:F7)/SUM(F$4:F8))</f>
        <v>61.155340600150801</v>
      </c>
    </row>
    <row r="22" spans="3:5" s="3" customFormat="1" x14ac:dyDescent="0.3">
      <c r="C22" s="2">
        <v>5</v>
      </c>
      <c r="D22" s="3">
        <f>100*(SUM(C$4:C8)/SUM(C$4:C9))</f>
        <v>76.246452028917872</v>
      </c>
      <c r="E22" s="3">
        <f>100*(SUM(F$4:F8)/SUM(F$4:F9))</f>
        <v>56.282886754914216</v>
      </c>
    </row>
    <row r="23" spans="3:5" s="3" customFormat="1" x14ac:dyDescent="0.3">
      <c r="C23" s="2">
        <v>4</v>
      </c>
      <c r="D23" s="3">
        <f>100*(SUM(C$4:C9)/SUM(C$4:C10))</f>
        <v>79.321702694561509</v>
      </c>
      <c r="E23" s="3">
        <f>100*(SUM(F$4:F9)/SUM(F$4:F10))</f>
        <v>88.36582785921658</v>
      </c>
    </row>
    <row r="24" spans="3:5" s="3" customFormat="1" x14ac:dyDescent="0.3">
      <c r="C24" s="2">
        <v>3</v>
      </c>
      <c r="D24" s="3">
        <f>100*(SUM(C$4:C10)/SUM(C$4:C11))</f>
        <v>84.593705896773855</v>
      </c>
      <c r="E24" s="3">
        <f>100*(SUM(F$4:F10)/SUM(F$4:F11))</f>
        <v>62.168663602264751</v>
      </c>
    </row>
    <row r="25" spans="3:5" s="3" customFormat="1" x14ac:dyDescent="0.3">
      <c r="C25" s="2">
        <v>2</v>
      </c>
      <c r="D25" s="3">
        <f>100*(SUM(C$4:C11)/SUM(C$4:C12))</f>
        <v>85.563442845872032</v>
      </c>
      <c r="E25" s="3">
        <f>100*(SUM(F$4:F11)/SUM(F$4:F12))</f>
        <v>54.016978803754647</v>
      </c>
    </row>
    <row r="26" spans="3:5" s="3" customFormat="1" x14ac:dyDescent="0.3">
      <c r="C26" s="2">
        <v>1</v>
      </c>
      <c r="D26" s="3">
        <f>100*(SUM(C$4:C12)/SUM(C$4:C13))</f>
        <v>85.451437940920471</v>
      </c>
      <c r="E26" s="3">
        <f>100*(SUM(F$4:F12)/SUM(F$4:F13))</f>
        <v>80.873635359402684</v>
      </c>
    </row>
    <row r="27" spans="3:5" s="3" customFormat="1" x14ac:dyDescent="0.3">
      <c r="C27" s="1"/>
      <c r="D27" s="1"/>
      <c r="E27" s="1"/>
    </row>
    <row r="28" spans="3:5" s="3" customFormat="1" x14ac:dyDescent="0.3">
      <c r="C28" s="1"/>
      <c r="D28" s="1"/>
      <c r="E28" s="1"/>
    </row>
    <row r="29" spans="3:5" s="3" customFormat="1" x14ac:dyDescent="0.3">
      <c r="C29" s="1"/>
      <c r="D29" s="1"/>
      <c r="E29" s="1"/>
    </row>
    <row r="30" spans="3:5" s="3" customFormat="1" x14ac:dyDescent="0.3">
      <c r="C30" s="1"/>
      <c r="D30" s="1"/>
      <c r="E30" s="1"/>
    </row>
    <row r="31" spans="3:5" s="3" customFormat="1" x14ac:dyDescent="0.3">
      <c r="C31" s="1"/>
      <c r="D31" s="1"/>
      <c r="E31" s="1"/>
    </row>
    <row r="32" spans="3:5" s="3" customFormat="1" x14ac:dyDescent="0.3">
      <c r="C32" s="1"/>
      <c r="D32" s="1"/>
      <c r="E32" s="1"/>
    </row>
    <row r="33" spans="3:5" s="3" customFormat="1" x14ac:dyDescent="0.3">
      <c r="C33" s="1"/>
      <c r="D33" s="1"/>
      <c r="E33" s="1"/>
    </row>
    <row r="34" spans="3:5" s="3" customFormat="1" x14ac:dyDescent="0.3">
      <c r="C34" s="1"/>
      <c r="D34" s="1"/>
      <c r="E34" s="1"/>
    </row>
    <row r="35" spans="3:5" s="3" customFormat="1" x14ac:dyDescent="0.3">
      <c r="C35" s="1"/>
      <c r="D35" s="1"/>
      <c r="E35" s="1"/>
    </row>
    <row r="36" spans="3:5" s="3" customFormat="1" x14ac:dyDescent="0.3">
      <c r="C36" s="1"/>
      <c r="D36" s="1"/>
      <c r="E36" s="1"/>
    </row>
    <row r="37" spans="3:5" s="3" customFormat="1" x14ac:dyDescent="0.3">
      <c r="C37" s="1"/>
      <c r="D37" s="1"/>
      <c r="E37" s="1"/>
    </row>
    <row r="38" spans="3:5" s="3" customFormat="1" x14ac:dyDescent="0.3">
      <c r="C38" s="1"/>
      <c r="D38" s="1"/>
      <c r="E38" s="1"/>
    </row>
    <row r="39" spans="3:5" s="3" customFormat="1" x14ac:dyDescent="0.3">
      <c r="C39" s="1"/>
      <c r="D39" s="1"/>
      <c r="E39" s="1"/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 1</vt:lpstr>
    </vt:vector>
  </TitlesOfParts>
  <Company>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holliger</dc:creator>
  <cp:lastModifiedBy>Emil Laust Kristoffersen</cp:lastModifiedBy>
  <dcterms:created xsi:type="dcterms:W3CDTF">2020-12-18T14:32:19Z</dcterms:created>
  <dcterms:modified xsi:type="dcterms:W3CDTF">2021-11-24T15:11:16Z</dcterms:modified>
</cp:coreProperties>
</file>